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22" i="1"/>
  <c r="J28" i="1"/>
  <c r="J29" i="1"/>
  <c r="I11" i="1"/>
  <c r="I22" i="1"/>
  <c r="I28" i="1"/>
  <c r="I29" i="1"/>
  <c r="H11" i="1"/>
  <c r="H22" i="1"/>
  <c r="H28" i="1"/>
  <c r="H29" i="1"/>
  <c r="G11" i="1"/>
  <c r="G22" i="1"/>
  <c r="G29" i="1"/>
</calcChain>
</file>

<file path=xl/sharedStrings.xml><?xml version="1.0" encoding="utf-8"?>
<sst xmlns="http://schemas.openxmlformats.org/spreadsheetml/2006/main" count="77" uniqueCount="66">
  <si>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</si>
  <si>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</si>
  <si>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</si>
  <si>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</si>
  <si>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</si>
  <si>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</si>
  <si>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</si>
  <si>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</si>
  <si>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</si>
  <si>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</si>
  <si>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</si>
  <si>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</si>
  <si>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</si>
  <si>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</si>
  <si>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</si>
  <si>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</si>
  <si>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</si>
  <si>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</si>
  <si>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</si>
  <si>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</si>
  <si>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</si>
  <si>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</si>
  <si>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</si>
  <si>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60</t>
  </si>
  <si>
    <t>200</t>
  </si>
  <si>
    <t>напиток</t>
  </si>
  <si>
    <t>к/к/</t>
  </si>
  <si>
    <t>40</t>
  </si>
  <si>
    <t>ГБОУ школа № 340 Невского района г. Санкт-Петербурга</t>
  </si>
  <si>
    <t>гор.блюдо</t>
  </si>
  <si>
    <t>гарнир</t>
  </si>
  <si>
    <t>100</t>
  </si>
  <si>
    <t>Сладкое</t>
  </si>
  <si>
    <t>Хлеб ржано-пшеничный обогащенный микронутриентами</t>
  </si>
  <si>
    <t>45</t>
  </si>
  <si>
    <t>Полдник</t>
  </si>
  <si>
    <t>150</t>
  </si>
  <si>
    <t>ВСЕГО:</t>
  </si>
  <si>
    <t>Бутерброд с сыром</t>
  </si>
  <si>
    <t>3/2 012</t>
  </si>
  <si>
    <t>184/2/008</t>
  </si>
  <si>
    <t>Каша рисовая молочная с изюмом с маслом сливочным</t>
  </si>
  <si>
    <t>432/2/008</t>
  </si>
  <si>
    <t>Кофейный напиток</t>
  </si>
  <si>
    <t>483/2 008</t>
  </si>
  <si>
    <t>Коржик молочный</t>
  </si>
  <si>
    <t>Йогурт фруктовый в индивидуальной упаковке</t>
  </si>
  <si>
    <t>1/100</t>
  </si>
  <si>
    <t>535</t>
  </si>
  <si>
    <t>45/2 012</t>
  </si>
  <si>
    <t>Винегрет овощной</t>
  </si>
  <si>
    <t>81/2 008</t>
  </si>
  <si>
    <t>Суп картофельный с горохом, птицей, гренками, зеленью петрушки</t>
  </si>
  <si>
    <t>200/20/20/1</t>
  </si>
  <si>
    <t>302/2 012</t>
  </si>
  <si>
    <t>Птица тушеная с овощами</t>
  </si>
  <si>
    <t>240</t>
  </si>
  <si>
    <t>394/2 008</t>
  </si>
  <si>
    <t>Компот из свежих плодов (из яблок и апельсинов)</t>
  </si>
  <si>
    <t xml:space="preserve">Батон нарезной обогащенный </t>
  </si>
  <si>
    <t>861</t>
  </si>
  <si>
    <t>477/2 012</t>
  </si>
  <si>
    <t>Булочка молочная</t>
  </si>
  <si>
    <t>персик свежий</t>
  </si>
  <si>
    <t>Сок плодово-ягодный в индивидуальной упаковке</t>
  </si>
  <si>
    <t>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</si>
</sst>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0" borderId="12" xfId="0" applyFont="1" applyBorder="1" applyAlignment="1"/>
    <xf numFmtId="2" fontId="0" fillId="2" borderId="15" xfId="0" applyNumberFormat="1" applyFill="1" applyBorder="1" applyProtection="1">
      <protection locked="0"/>
    </xf>
    <xf numFmtId="0" fontId="0" fillId="0" borderId="12" xfId="0" applyBorder="1" applyAlignment="1"/>
    <xf numFmtId="2" fontId="1" fillId="2" borderId="16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0" fontId="0" fillId="2" borderId="17" xfId="0" applyFill="1" applyBorder="1" applyProtection="1">
      <protection locked="0"/>
    </xf>
    <xf numFmtId="0" fontId="0" fillId="0" borderId="12" xfId="0" applyBorder="1"/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19" xfId="0" applyFont="1" applyBorder="1"/>
    <xf numFmtId="0" fontId="1" fillId="0" borderId="19" xfId="0" applyFont="1" applyBorder="1" applyAlignment="1">
      <alignment vertical="top" wrapText="1"/>
    </xf>
    <xf numFmtId="0" fontId="0" fillId="2" borderId="19" xfId="0" applyFill="1" applyBorder="1" applyProtection="1">
      <protection locked="0"/>
    </xf>
    <xf numFmtId="0" fontId="0" fillId="0" borderId="20" xfId="0" applyBorder="1"/>
    <xf numFmtId="0" fontId="0" fillId="0" borderId="19" xfId="0" applyBorder="1"/>
    <xf numFmtId="49" fontId="0" fillId="0" borderId="1" xfId="0" applyNumberFormat="1" applyBorder="1"/>
    <xf numFmtId="0" fontId="0" fillId="0" borderId="3" xfId="0" applyBorder="1"/>
    <xf numFmtId="0" fontId="0" fillId="3" borderId="4" xfId="0" applyFill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1" xfId="0" applyBorder="1"/>
    <xf numFmtId="0" fontId="0" fillId="0" borderId="21" xfId="0" applyBorder="1"/>
    <xf numFmtId="0" fontId="1" fillId="0" borderId="20" xfId="0" applyFont="1" applyBorder="1" applyAlignment="1">
      <alignment horizontal="center" vertical="top" wrapText="1"/>
    </xf>
    <xf numFmtId="2" fontId="0" fillId="2" borderId="22" xfId="0" applyNumberFormat="1" applyFill="1" applyBorder="1" applyProtection="1">
      <protection locked="0"/>
    </xf>
    <xf numFmtId="0" fontId="0" fillId="0" borderId="23" xfId="0" applyBorder="1"/>
    <xf numFmtId="0" fontId="1" fillId="0" borderId="23" xfId="0" applyFont="1" applyBorder="1"/>
    <xf numFmtId="1" fontId="0" fillId="0" borderId="23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K32" sqref="K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28</v>
      </c>
      <c r="C1" s="67"/>
      <c r="D1" s="68"/>
      <c r="E1" t="s">
        <v>18</v>
      </c>
      <c r="F1" s="8"/>
      <c r="I1" t="s">
        <v>1</v>
      </c>
      <c r="J1" s="7">
        <v>44715</v>
      </c>
    </row>
    <row r="2" spans="1:10" ht="7.5" customHeight="1" thickBot="1" x14ac:dyDescent="0.3"/>
    <row r="3" spans="1:10" ht="15.75" thickBot="1" x14ac:dyDescent="0.3">
      <c r="A3" s="26" t="s">
        <v>2</v>
      </c>
      <c r="B3" s="27" t="s">
        <v>3</v>
      </c>
      <c r="C3" s="27" t="s">
        <v>20</v>
      </c>
      <c r="D3" s="27" t="s">
        <v>4</v>
      </c>
      <c r="E3" s="28" t="s">
        <v>21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29" t="s">
        <v>10</v>
      </c>
      <c r="B4" s="50"/>
      <c r="C4" s="8" t="s">
        <v>39</v>
      </c>
      <c r="D4" s="51" t="s">
        <v>38</v>
      </c>
      <c r="E4" s="52" t="s">
        <v>34</v>
      </c>
      <c r="F4" s="53"/>
      <c r="G4" s="6">
        <v>139</v>
      </c>
      <c r="H4" s="10">
        <v>4.7300000000000004</v>
      </c>
      <c r="I4" s="10">
        <v>6.88</v>
      </c>
      <c r="J4" s="30">
        <v>14.56</v>
      </c>
    </row>
    <row r="5" spans="1:10" ht="30" x14ac:dyDescent="0.25">
      <c r="A5" s="31"/>
      <c r="B5" s="50" t="s">
        <v>29</v>
      </c>
      <c r="C5" s="2" t="s">
        <v>40</v>
      </c>
      <c r="D5" s="12" t="s">
        <v>41</v>
      </c>
      <c r="E5" s="8" t="s">
        <v>36</v>
      </c>
      <c r="F5" s="10"/>
      <c r="G5" s="6">
        <v>210</v>
      </c>
      <c r="H5" s="10">
        <v>4.9000000000000004</v>
      </c>
      <c r="I5" s="10">
        <v>7.3</v>
      </c>
      <c r="J5" s="30">
        <v>31.1</v>
      </c>
    </row>
    <row r="6" spans="1:10" x14ac:dyDescent="0.25">
      <c r="A6" s="31"/>
      <c r="B6" s="1" t="s">
        <v>11</v>
      </c>
      <c r="C6" s="2" t="s">
        <v>42</v>
      </c>
      <c r="D6" s="12" t="s">
        <v>43</v>
      </c>
      <c r="E6" s="8" t="s">
        <v>24</v>
      </c>
      <c r="F6" s="10"/>
      <c r="G6" s="6">
        <v>107</v>
      </c>
      <c r="H6" s="10">
        <v>1.5</v>
      </c>
      <c r="I6" s="10">
        <v>1.3</v>
      </c>
      <c r="J6" s="30">
        <v>22.4</v>
      </c>
    </row>
    <row r="7" spans="1:10" x14ac:dyDescent="0.25">
      <c r="A7" s="31"/>
      <c r="B7" s="1"/>
      <c r="C7" s="2" t="s">
        <v>44</v>
      </c>
      <c r="D7" s="12" t="s">
        <v>45</v>
      </c>
      <c r="E7" s="8" t="s">
        <v>27</v>
      </c>
      <c r="F7" s="10"/>
      <c r="G7" s="6">
        <v>148</v>
      </c>
      <c r="H7" s="10">
        <v>7.66</v>
      </c>
      <c r="I7" s="10">
        <v>2.6</v>
      </c>
      <c r="J7" s="30">
        <v>23</v>
      </c>
    </row>
    <row r="8" spans="1:10" ht="30" x14ac:dyDescent="0.25">
      <c r="A8" s="31"/>
      <c r="B8" s="48"/>
      <c r="C8" s="2" t="s">
        <v>26</v>
      </c>
      <c r="D8" s="12" t="s">
        <v>46</v>
      </c>
      <c r="E8" s="8" t="s">
        <v>47</v>
      </c>
      <c r="F8" s="10"/>
      <c r="G8" s="6">
        <v>96</v>
      </c>
      <c r="H8" s="10">
        <v>6.3</v>
      </c>
      <c r="I8" s="10">
        <v>3.2</v>
      </c>
      <c r="J8" s="30">
        <v>10.6</v>
      </c>
    </row>
    <row r="9" spans="1:10" x14ac:dyDescent="0.25">
      <c r="A9" s="31"/>
      <c r="B9" s="48"/>
      <c r="C9" s="2"/>
      <c r="D9" s="12"/>
      <c r="E9" s="8"/>
      <c r="F9" s="10"/>
      <c r="G9" s="6"/>
      <c r="H9" s="10"/>
      <c r="I9" s="10"/>
      <c r="J9" s="30"/>
    </row>
    <row r="10" spans="1:10" x14ac:dyDescent="0.25">
      <c r="A10" s="31"/>
      <c r="B10" s="48"/>
      <c r="C10" s="2"/>
      <c r="D10" s="12"/>
      <c r="E10" s="8"/>
      <c r="F10" s="10"/>
      <c r="G10" s="6"/>
      <c r="H10" s="10"/>
      <c r="I10" s="10"/>
      <c r="J10" s="30"/>
    </row>
    <row r="11" spans="1:10" ht="15.75" thickBot="1" x14ac:dyDescent="0.3">
      <c r="A11" s="42"/>
      <c r="B11" s="34"/>
      <c r="C11" s="3"/>
      <c r="D11" s="17" t="s">
        <v>22</v>
      </c>
      <c r="E11" s="15" t="s">
        <v>48</v>
      </c>
      <c r="F11" s="18"/>
      <c r="G11" s="19">
        <f>SUM(G4:G10)</f>
        <v>700</v>
      </c>
      <c r="H11" s="18">
        <f>SUM(H4:H10)</f>
        <v>25.09</v>
      </c>
      <c r="I11" s="18">
        <f>SUM(I4:I10)</f>
        <v>21.28</v>
      </c>
      <c r="J11" s="32">
        <f>SUM(J4:J10)</f>
        <v>101.66</v>
      </c>
    </row>
    <row r="12" spans="1:10" x14ac:dyDescent="0.25">
      <c r="A12" s="41" t="s">
        <v>12</v>
      </c>
      <c r="B12" s="21" t="s">
        <v>13</v>
      </c>
      <c r="C12" s="22" t="s">
        <v>49</v>
      </c>
      <c r="D12" s="23" t="s">
        <v>50</v>
      </c>
      <c r="E12" s="24" t="s">
        <v>23</v>
      </c>
      <c r="F12" s="9"/>
      <c r="G12" s="25">
        <v>74</v>
      </c>
      <c r="H12" s="9">
        <v>0.81</v>
      </c>
      <c r="I12" s="9">
        <v>3.72</v>
      </c>
      <c r="J12" s="14">
        <v>4.5999999999999996</v>
      </c>
    </row>
    <row r="13" spans="1:10" ht="30" x14ac:dyDescent="0.25">
      <c r="A13" s="35"/>
      <c r="B13" s="48" t="s">
        <v>14</v>
      </c>
      <c r="C13" s="2" t="s">
        <v>51</v>
      </c>
      <c r="D13" s="12" t="s">
        <v>52</v>
      </c>
      <c r="E13" s="8" t="s">
        <v>53</v>
      </c>
      <c r="F13" s="10"/>
      <c r="G13" s="6">
        <v>246</v>
      </c>
      <c r="H13" s="10">
        <v>3.7</v>
      </c>
      <c r="I13" s="10">
        <v>2</v>
      </c>
      <c r="J13" s="30">
        <v>15.4</v>
      </c>
    </row>
    <row r="14" spans="1:10" x14ac:dyDescent="0.25">
      <c r="A14" s="35"/>
      <c r="B14" s="48" t="s">
        <v>15</v>
      </c>
      <c r="C14" s="2" t="s">
        <v>54</v>
      </c>
      <c r="D14" s="12" t="s">
        <v>55</v>
      </c>
      <c r="E14" s="8" t="s">
        <v>56</v>
      </c>
      <c r="F14" s="10"/>
      <c r="G14" s="6">
        <v>350</v>
      </c>
      <c r="H14" s="10">
        <v>19.399999999999999</v>
      </c>
      <c r="I14" s="10">
        <v>21.8</v>
      </c>
      <c r="J14" s="30">
        <v>48.5</v>
      </c>
    </row>
    <row r="15" spans="1:10" x14ac:dyDescent="0.25">
      <c r="A15" s="35"/>
      <c r="B15" s="1" t="s">
        <v>30</v>
      </c>
      <c r="C15" s="1"/>
      <c r="D15" s="1"/>
      <c r="E15" s="47"/>
      <c r="F15" s="1"/>
      <c r="G15" s="1"/>
      <c r="H15" s="54"/>
      <c r="I15" s="54"/>
      <c r="J15" s="54"/>
    </row>
    <row r="16" spans="1:10" ht="30" x14ac:dyDescent="0.25">
      <c r="A16" s="35"/>
      <c r="B16" s="48" t="s">
        <v>25</v>
      </c>
      <c r="C16" s="2" t="s">
        <v>57</v>
      </c>
      <c r="D16" s="12" t="s">
        <v>58</v>
      </c>
      <c r="E16" s="8" t="s">
        <v>24</v>
      </c>
      <c r="F16" s="10"/>
      <c r="G16" s="6">
        <v>97</v>
      </c>
      <c r="H16" s="10">
        <v>0.16</v>
      </c>
      <c r="I16" s="10">
        <v>0.2</v>
      </c>
      <c r="J16" s="30">
        <v>7.9</v>
      </c>
    </row>
    <row r="17" spans="1:10" x14ac:dyDescent="0.25">
      <c r="A17" s="35"/>
      <c r="B17" s="48" t="s">
        <v>19</v>
      </c>
      <c r="C17" s="2" t="s">
        <v>26</v>
      </c>
      <c r="D17" s="12" t="s">
        <v>59</v>
      </c>
      <c r="E17" s="8" t="s">
        <v>23</v>
      </c>
      <c r="F17" s="10"/>
      <c r="G17" s="6">
        <v>156</v>
      </c>
      <c r="H17" s="10">
        <v>4.5999999999999996</v>
      </c>
      <c r="I17" s="10">
        <v>1.8</v>
      </c>
      <c r="J17" s="30">
        <v>31</v>
      </c>
    </row>
    <row r="18" spans="1:10" ht="30" x14ac:dyDescent="0.25">
      <c r="A18" s="35"/>
      <c r="B18" s="48" t="s">
        <v>17</v>
      </c>
      <c r="C18" s="2" t="s">
        <v>26</v>
      </c>
      <c r="D18" s="12" t="s">
        <v>33</v>
      </c>
      <c r="E18" s="8" t="s">
        <v>23</v>
      </c>
      <c r="F18" s="10"/>
      <c r="G18" s="6">
        <v>112</v>
      </c>
      <c r="H18" s="10">
        <v>4.4000000000000004</v>
      </c>
      <c r="I18" s="10">
        <v>0.8</v>
      </c>
      <c r="J18" s="30">
        <v>21.8</v>
      </c>
    </row>
    <row r="19" spans="1:10" x14ac:dyDescent="0.25">
      <c r="A19" s="35"/>
      <c r="B19" s="58"/>
      <c r="C19" s="2"/>
      <c r="D19" s="13"/>
      <c r="E19" s="16"/>
      <c r="F19" s="11"/>
      <c r="G19" s="6"/>
      <c r="H19" s="10"/>
      <c r="I19" s="10"/>
      <c r="J19" s="30"/>
    </row>
    <row r="20" spans="1:10" x14ac:dyDescent="0.25">
      <c r="A20" s="35"/>
      <c r="B20" s="58"/>
      <c r="C20" s="2"/>
      <c r="D20" s="13"/>
      <c r="E20" s="16"/>
      <c r="F20" s="11"/>
      <c r="G20" s="6"/>
      <c r="H20" s="10"/>
      <c r="I20" s="10"/>
      <c r="J20" s="30"/>
    </row>
    <row r="21" spans="1:10" x14ac:dyDescent="0.25">
      <c r="A21" s="35"/>
      <c r="B21" s="49"/>
      <c r="C21" s="2"/>
      <c r="D21" s="13"/>
      <c r="E21" s="16"/>
      <c r="F21" s="11"/>
      <c r="G21" s="6"/>
      <c r="H21" s="10"/>
      <c r="I21" s="10"/>
      <c r="J21" s="30"/>
    </row>
    <row r="22" spans="1:10" ht="30.75" customHeight="1" thickBot="1" x14ac:dyDescent="0.3">
      <c r="A22" s="43"/>
      <c r="B22" s="34"/>
      <c r="C22" s="3"/>
      <c r="D22" s="17" t="s">
        <v>22</v>
      </c>
      <c r="E22" s="15" t="s">
        <v>60</v>
      </c>
      <c r="F22" s="18"/>
      <c r="G22" s="19">
        <f>SUM(G12:G21)</f>
        <v>1035</v>
      </c>
      <c r="H22" s="18">
        <f>SUM(H12:H21)</f>
        <v>33.069999999999993</v>
      </c>
      <c r="I22" s="18">
        <f>SUM(I12:I21)</f>
        <v>30.320000000000004</v>
      </c>
      <c r="J22" s="32">
        <f>SUM(J12:J21)</f>
        <v>129.20000000000002</v>
      </c>
    </row>
    <row r="23" spans="1:10" x14ac:dyDescent="0.25">
      <c r="A23" s="20" t="s">
        <v>35</v>
      </c>
      <c r="B23" s="1" t="s">
        <v>32</v>
      </c>
      <c r="C23" s="1" t="s">
        <v>61</v>
      </c>
      <c r="D23" s="1" t="s">
        <v>62</v>
      </c>
      <c r="E23" s="8" t="s">
        <v>31</v>
      </c>
      <c r="F23" s="10"/>
      <c r="G23" s="6">
        <v>296</v>
      </c>
      <c r="H23" s="10">
        <v>8.6999999999999993</v>
      </c>
      <c r="I23" s="10">
        <v>11.8</v>
      </c>
      <c r="J23" s="30">
        <v>51.9</v>
      </c>
    </row>
    <row r="24" spans="1:10" x14ac:dyDescent="0.25">
      <c r="A24" s="20"/>
      <c r="B24" s="1" t="s">
        <v>16</v>
      </c>
      <c r="C24" s="1" t="s">
        <v>26</v>
      </c>
      <c r="D24" s="1" t="s">
        <v>63</v>
      </c>
      <c r="E24" s="1">
        <v>105</v>
      </c>
      <c r="F24" s="1"/>
      <c r="G24" s="1">
        <v>47</v>
      </c>
      <c r="H24" s="54">
        <v>0.95</v>
      </c>
      <c r="I24" s="54">
        <v>0.11</v>
      </c>
      <c r="J24" s="54">
        <v>9.98</v>
      </c>
    </row>
    <row r="25" spans="1:10" ht="30" x14ac:dyDescent="0.25">
      <c r="A25" s="33"/>
      <c r="B25" s="1" t="s">
        <v>25</v>
      </c>
      <c r="C25" s="2" t="s">
        <v>26</v>
      </c>
      <c r="D25" s="12" t="s">
        <v>64</v>
      </c>
      <c r="E25" s="8" t="s">
        <v>24</v>
      </c>
      <c r="F25" s="10"/>
      <c r="G25" s="6">
        <v>120</v>
      </c>
      <c r="H25" s="10">
        <v>1</v>
      </c>
      <c r="I25" s="10"/>
      <c r="J25" s="30">
        <v>25.4</v>
      </c>
    </row>
    <row r="26" spans="1:10" x14ac:dyDescent="0.25">
      <c r="A26" s="59"/>
      <c r="B26" s="57"/>
      <c r="C26" s="55"/>
      <c r="D26" s="13"/>
      <c r="E26" s="16"/>
      <c r="F26" s="11"/>
      <c r="G26" s="56"/>
      <c r="H26" s="11"/>
      <c r="I26" s="11"/>
      <c r="J26" s="60"/>
    </row>
    <row r="27" spans="1:10" x14ac:dyDescent="0.25">
      <c r="A27" s="45"/>
      <c r="B27" s="1"/>
      <c r="C27" s="1"/>
      <c r="D27" s="1"/>
      <c r="E27" s="47"/>
      <c r="F27" s="1"/>
      <c r="G27" s="1"/>
      <c r="H27" s="1"/>
      <c r="I27" s="1"/>
      <c r="J27" s="1"/>
    </row>
    <row r="28" spans="1:10" ht="15.75" thickBot="1" x14ac:dyDescent="0.3">
      <c r="A28" s="46"/>
      <c r="B28" s="44"/>
      <c r="C28" s="36"/>
      <c r="D28" s="37" t="s">
        <v>22</v>
      </c>
      <c r="E28" s="38" t="s">
        <v>65</v>
      </c>
      <c r="F28" s="39"/>
      <c r="G28" s="40">
        <v>463</v>
      </c>
      <c r="H28" s="39">
        <f>SUM(H23:H27)</f>
        <v>10.649999999999999</v>
      </c>
      <c r="I28" s="39">
        <f>SUM(I23:I27)</f>
        <v>11.91</v>
      </c>
      <c r="J28" s="32">
        <f>SUM(J23:J27)</f>
        <v>87.28</v>
      </c>
    </row>
    <row r="29" spans="1:10" x14ac:dyDescent="0.25">
      <c r="A29" s="61"/>
      <c r="B29" s="61"/>
      <c r="C29" s="61"/>
      <c r="D29" s="62" t="s">
        <v>37</v>
      </c>
      <c r="E29" s="61"/>
      <c r="F29" s="61"/>
      <c r="G29" s="63">
        <f>SUM(G11,G22,G28)</f>
        <v>2198</v>
      </c>
      <c r="H29" s="64">
        <f>SUM(H11,H22,H28)</f>
        <v>68.81</v>
      </c>
      <c r="I29" s="64">
        <f>SUM(I11,I22,I28)</f>
        <v>63.510000000000005</v>
      </c>
      <c r="J29" s="65">
        <f>SUM(J11,J22,J28)</f>
        <v>318.14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Сания Я. Шаммасова</cp:lastModifiedBy>
  <cp:lastPrinted>2021-05-18T10:32:40Z</cp:lastPrinted>
  <dcterms:created xsi:type="dcterms:W3CDTF">2015-06-05T18:19:34Z</dcterms:created>
  <dcterms:modified xsi:type="dcterms:W3CDTF">2022-06-03T10:04:59Z</dcterms:modified>
</cp:coreProperties>
</file>