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17340" windowHeight="96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28" i="1"/>
  <c r="E9" i="1"/>
  <c r="G18" i="1" l="1"/>
  <c r="G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<sst xmlns="http://schemas.openxmlformats.org/spreadsheetml/2006/main" count="87" uniqueCount="65">
  <si>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</si>
  <si>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</si>
  <si>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</si>
  <si>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</si>
  <si>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</si>
  <si>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</si>
  <si>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</si>
  <si>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</si>
  <si>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</si>
  <si>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</si>
  <si>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</si>
  <si>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</si>
  <si>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</si>
  <si>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</si>
  <si>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</si>
  <si>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</si>
  <si>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</si>
  <si>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</si>
  <si>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</si>
  <si>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</si>
  <si>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</si>
  <si>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</si>
  <si>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</si>
  <si>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</si>
  <si>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</si>
  <si>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</si>
  <si>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</si>
  <si>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</si>
  <si>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</si>
  <si>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</si>
  <si>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</si>
  <si>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</si>
  <si>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</si>
  <si>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чай с сахором</t>
  </si>
  <si>
    <t>200/5/10</t>
  </si>
  <si>
    <t>249/2010</t>
  </si>
  <si>
    <t>рыба запеченная в омлете</t>
  </si>
  <si>
    <t>150/5</t>
  </si>
  <si>
    <t xml:space="preserve">пюре картофельное </t>
  </si>
  <si>
    <t>яблоко свежее</t>
  </si>
  <si>
    <t>5/2008</t>
  </si>
  <si>
    <t>Бутерброд с ветчиной вареной</t>
  </si>
  <si>
    <t>335/2008/2011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</si>
  <si>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</si>
  <si>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</si>
  <si>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</si>
  <si>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</si>
  <si>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</si>
  <si>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</si>
  <si>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</si>
  <si>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</si>
  <si>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</si>
  <si>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</si>
  <si>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</si>
  <si>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</si>
  <si>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</si>
  <si>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</si>
  <si>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Салат из овощей с морской капустой, с маслом растительным, ветчина вареная порционная</t>
  </si>
  <si>
    <t>100/15</t>
  </si>
  <si>
    <t>84/2013</t>
  </si>
  <si>
    <t>250/15/5</t>
  </si>
  <si>
    <t>335/2008</t>
  </si>
  <si>
    <t>599/2001</t>
  </si>
  <si>
    <t>булочка сырная</t>
  </si>
  <si>
    <t>27.09.2022г.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</si>
</sst>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B4" sqref="B4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27</v>
      </c>
      <c r="C1" s="20"/>
      <c r="D1" s="21"/>
      <c r="E1" t="s">
        <v>18</v>
      </c>
      <c r="F1" s="5"/>
      <c r="I1" t="s">
        <v>1</v>
      </c>
      <c r="J1" s="4" t="s">
        <v>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22" t="s">
        <v>19</v>
      </c>
      <c r="C4" s="23" t="s">
        <v>40</v>
      </c>
      <c r="D4" s="24" t="s">
        <v>41</v>
      </c>
      <c r="E4" s="25">
        <v>40</v>
      </c>
      <c r="F4" s="26"/>
      <c r="G4" s="25">
        <v>105</v>
      </c>
      <c r="H4" s="26">
        <v>3.63</v>
      </c>
      <c r="I4" s="26">
        <v>6.78</v>
      </c>
      <c r="J4" s="27">
        <v>13.36</v>
      </c>
    </row>
    <row r="5" spans="1:10" ht="30" x14ac:dyDescent="0.25">
      <c r="A5" s="11"/>
      <c r="B5" s="28" t="s">
        <v>31</v>
      </c>
      <c r="C5" s="29" t="s">
        <v>42</v>
      </c>
      <c r="D5" s="30" t="s">
        <v>43</v>
      </c>
      <c r="E5" s="31">
        <v>160</v>
      </c>
      <c r="F5" s="32"/>
      <c r="G5" s="25">
        <v>371</v>
      </c>
      <c r="H5" s="26">
        <v>15.19</v>
      </c>
      <c r="I5" s="26">
        <v>12.4</v>
      </c>
      <c r="J5" s="27">
        <v>43.9</v>
      </c>
    </row>
    <row r="6" spans="1:10" x14ac:dyDescent="0.25">
      <c r="A6" s="11"/>
      <c r="B6" s="22" t="s">
        <v>16</v>
      </c>
      <c r="C6" s="33" t="s">
        <v>32</v>
      </c>
      <c r="D6" s="24" t="s">
        <v>39</v>
      </c>
      <c r="E6" s="25">
        <v>100</v>
      </c>
      <c r="F6" s="26"/>
      <c r="G6" s="25">
        <v>52</v>
      </c>
      <c r="H6" s="26">
        <v>0.44</v>
      </c>
      <c r="I6" s="26">
        <v>0.44</v>
      </c>
      <c r="J6" s="27">
        <v>10.78</v>
      </c>
    </row>
    <row r="7" spans="1:10" x14ac:dyDescent="0.25">
      <c r="A7" s="11"/>
      <c r="B7" s="22" t="s">
        <v>11</v>
      </c>
      <c r="C7" s="33" t="s">
        <v>44</v>
      </c>
      <c r="D7" s="24" t="s">
        <v>33</v>
      </c>
      <c r="E7" s="25">
        <v>200</v>
      </c>
      <c r="F7" s="26"/>
      <c r="G7" s="25">
        <v>60</v>
      </c>
      <c r="H7" s="26">
        <v>0.2</v>
      </c>
      <c r="I7" s="26">
        <v>0.1</v>
      </c>
      <c r="J7" s="27">
        <v>15</v>
      </c>
    </row>
    <row r="8" spans="1:10" x14ac:dyDescent="0.25">
      <c r="A8" s="11"/>
      <c r="B8" s="22"/>
      <c r="C8" s="33"/>
      <c r="D8" s="24"/>
      <c r="E8" s="23"/>
      <c r="F8" s="26"/>
      <c r="G8" s="25"/>
      <c r="H8" s="26"/>
      <c r="I8" s="26"/>
      <c r="J8" s="27"/>
    </row>
    <row r="9" spans="1:10" ht="15.75" thickBot="1" x14ac:dyDescent="0.3">
      <c r="A9" s="15"/>
      <c r="B9" s="34"/>
      <c r="C9" s="35"/>
      <c r="D9" s="36" t="s">
        <v>23</v>
      </c>
      <c r="E9" s="37">
        <f>SUM(E4:E8)</f>
        <v>500</v>
      </c>
      <c r="F9" s="38">
        <v>87.45</v>
      </c>
      <c r="G9" s="37">
        <f>SUM(G4:G8)</f>
        <v>588</v>
      </c>
      <c r="H9" s="39">
        <f>SUM(H4:H8)</f>
        <v>19.46</v>
      </c>
      <c r="I9" s="39">
        <f>SUM(I4:I8)</f>
        <v>19.720000000000002</v>
      </c>
      <c r="J9" s="40">
        <f>SUM(J4:J8)</f>
        <v>83.039999999999992</v>
      </c>
    </row>
    <row r="10" spans="1:10" ht="30" x14ac:dyDescent="0.25">
      <c r="A10" s="14" t="s">
        <v>12</v>
      </c>
      <c r="B10" s="41" t="s">
        <v>13</v>
      </c>
      <c r="C10" s="42" t="s">
        <v>45</v>
      </c>
      <c r="D10" s="43" t="s">
        <v>46</v>
      </c>
      <c r="E10" s="44">
        <v>60</v>
      </c>
      <c r="F10" s="45"/>
      <c r="G10" s="44">
        <v>86</v>
      </c>
      <c r="H10" s="45">
        <v>1.92</v>
      </c>
      <c r="I10" s="45">
        <v>4.18</v>
      </c>
      <c r="J10" s="46">
        <v>5.64</v>
      </c>
    </row>
    <row r="11" spans="1:10" ht="30" x14ac:dyDescent="0.25">
      <c r="A11" s="13"/>
      <c r="B11" s="22" t="s">
        <v>14</v>
      </c>
      <c r="C11" s="33" t="s">
        <v>47</v>
      </c>
      <c r="D11" s="24" t="s">
        <v>48</v>
      </c>
      <c r="E11" s="23" t="s">
        <v>34</v>
      </c>
      <c r="F11" s="26"/>
      <c r="G11" s="25">
        <v>115</v>
      </c>
      <c r="H11" s="26">
        <v>5.29</v>
      </c>
      <c r="I11" s="26">
        <v>7.04</v>
      </c>
      <c r="J11" s="27">
        <v>10.7</v>
      </c>
    </row>
    <row r="12" spans="1:10" x14ac:dyDescent="0.25">
      <c r="A12" s="13"/>
      <c r="B12" s="22" t="s">
        <v>15</v>
      </c>
      <c r="C12" s="33" t="s">
        <v>49</v>
      </c>
      <c r="D12" s="24" t="s">
        <v>50</v>
      </c>
      <c r="E12" s="25">
        <v>90</v>
      </c>
      <c r="F12" s="26"/>
      <c r="G12" s="25">
        <v>203</v>
      </c>
      <c r="H12" s="26">
        <v>11.7</v>
      </c>
      <c r="I12" s="26">
        <v>10.4</v>
      </c>
      <c r="J12" s="27">
        <v>13.5</v>
      </c>
    </row>
    <row r="13" spans="1:10" x14ac:dyDescent="0.25">
      <c r="A13" s="13"/>
      <c r="B13" s="22" t="s">
        <v>29</v>
      </c>
      <c r="C13" s="33" t="s">
        <v>51</v>
      </c>
      <c r="D13" s="24" t="s">
        <v>52</v>
      </c>
      <c r="E13" s="23" t="s">
        <v>37</v>
      </c>
      <c r="F13" s="26"/>
      <c r="G13" s="25">
        <v>148</v>
      </c>
      <c r="H13" s="26">
        <v>2.9</v>
      </c>
      <c r="I13" s="26">
        <v>4.7</v>
      </c>
      <c r="J13" s="27">
        <v>23.5</v>
      </c>
    </row>
    <row r="14" spans="1:10" x14ac:dyDescent="0.25">
      <c r="A14" s="13"/>
      <c r="B14" s="22" t="s">
        <v>24</v>
      </c>
      <c r="C14" s="22" t="s">
        <v>53</v>
      </c>
      <c r="D14" s="22" t="s">
        <v>54</v>
      </c>
      <c r="E14" s="47">
        <v>200</v>
      </c>
      <c r="F14" s="22"/>
      <c r="G14" s="22">
        <v>131</v>
      </c>
      <c r="H14" s="48">
        <v>0.6</v>
      </c>
      <c r="I14" s="48">
        <v>0.09</v>
      </c>
      <c r="J14" s="48">
        <v>26.7</v>
      </c>
    </row>
    <row r="15" spans="1:10" ht="30" x14ac:dyDescent="0.25">
      <c r="A15" s="13"/>
      <c r="B15" s="22" t="s">
        <v>19</v>
      </c>
      <c r="C15" s="33" t="s">
        <v>25</v>
      </c>
      <c r="D15" s="24" t="s">
        <v>28</v>
      </c>
      <c r="E15" s="25">
        <v>25</v>
      </c>
      <c r="F15" s="26"/>
      <c r="G15" s="25">
        <v>72</v>
      </c>
      <c r="H15" s="26">
        <v>2</v>
      </c>
      <c r="I15" s="26">
        <v>1.1599999999999999</v>
      </c>
      <c r="J15" s="27">
        <v>12.99</v>
      </c>
    </row>
    <row r="16" spans="1:10" x14ac:dyDescent="0.25">
      <c r="A16" s="13"/>
      <c r="B16" s="22" t="s">
        <v>17</v>
      </c>
      <c r="C16" s="33" t="s">
        <v>25</v>
      </c>
      <c r="D16" s="24" t="s">
        <v>22</v>
      </c>
      <c r="E16" s="25">
        <v>20</v>
      </c>
      <c r="F16" s="26"/>
      <c r="G16" s="25">
        <v>36</v>
      </c>
      <c r="H16" s="26">
        <v>1.6</v>
      </c>
      <c r="I16" s="26">
        <v>0.85</v>
      </c>
      <c r="J16" s="27">
        <v>6.7</v>
      </c>
    </row>
    <row r="17" spans="1:10" x14ac:dyDescent="0.25">
      <c r="A17" s="13"/>
      <c r="B17" s="22" t="s">
        <v>16</v>
      </c>
      <c r="C17" s="33" t="s">
        <v>55</v>
      </c>
      <c r="D17" s="24" t="s">
        <v>56</v>
      </c>
      <c r="E17" s="25">
        <v>100</v>
      </c>
      <c r="F17" s="26"/>
      <c r="G17" s="25">
        <v>47</v>
      </c>
      <c r="H17" s="26">
        <v>0.4</v>
      </c>
      <c r="I17" s="26">
        <v>0.3</v>
      </c>
      <c r="J17" s="27">
        <v>10.3</v>
      </c>
    </row>
    <row r="18" spans="1:10" ht="30.75" customHeight="1" thickBot="1" x14ac:dyDescent="0.3">
      <c r="A18" s="16"/>
      <c r="B18" s="34"/>
      <c r="C18" s="35"/>
      <c r="D18" s="36" t="s">
        <v>23</v>
      </c>
      <c r="E18" s="37">
        <f>E17+E16+E15+E14+150+5+E12+200+5+10+E10</f>
        <v>865</v>
      </c>
      <c r="F18" s="38">
        <v>131.16999999999999</v>
      </c>
      <c r="G18" s="37">
        <f>SUM(G10:G17)</f>
        <v>838</v>
      </c>
      <c r="H18" s="39">
        <f>SUM(H10:H17)</f>
        <v>26.41</v>
      </c>
      <c r="I18" s="39">
        <f>SUM(I10:I17)</f>
        <v>28.72</v>
      </c>
      <c r="J18" s="40">
        <f>SUM(J10:J17)</f>
        <v>110.03</v>
      </c>
    </row>
    <row r="19" spans="1:10" ht="45" x14ac:dyDescent="0.25">
      <c r="A19" s="6"/>
      <c r="B19" s="41" t="s">
        <v>13</v>
      </c>
      <c r="C19" s="49" t="s">
        <v>45</v>
      </c>
      <c r="D19" s="43" t="s">
        <v>57</v>
      </c>
      <c r="E19" s="42" t="s">
        <v>58</v>
      </c>
      <c r="F19" s="45"/>
      <c r="G19" s="44">
        <v>181</v>
      </c>
      <c r="H19" s="45">
        <v>4.5999999999999996</v>
      </c>
      <c r="I19" s="45">
        <v>12.2</v>
      </c>
      <c r="J19" s="46">
        <v>19.399999999999999</v>
      </c>
    </row>
    <row r="20" spans="1:10" ht="30" x14ac:dyDescent="0.25">
      <c r="A20" s="6" t="s">
        <v>26</v>
      </c>
      <c r="B20" s="22" t="s">
        <v>14</v>
      </c>
      <c r="C20" s="33" t="s">
        <v>59</v>
      </c>
      <c r="D20" s="24" t="s">
        <v>48</v>
      </c>
      <c r="E20" s="23" t="s">
        <v>60</v>
      </c>
      <c r="F20" s="26"/>
      <c r="G20" s="25">
        <v>197</v>
      </c>
      <c r="H20" s="26">
        <v>5.67</v>
      </c>
      <c r="I20" s="26">
        <v>5.44</v>
      </c>
      <c r="J20" s="27">
        <v>35.1</v>
      </c>
    </row>
    <row r="21" spans="1:10" x14ac:dyDescent="0.25">
      <c r="A21" s="1"/>
      <c r="B21" s="22" t="s">
        <v>15</v>
      </c>
      <c r="C21" s="33" t="s">
        <v>35</v>
      </c>
      <c r="D21" s="24" t="s">
        <v>36</v>
      </c>
      <c r="E21" s="25">
        <v>100</v>
      </c>
      <c r="F21" s="26"/>
      <c r="G21" s="25">
        <v>262</v>
      </c>
      <c r="H21" s="26">
        <v>15.64</v>
      </c>
      <c r="I21" s="26">
        <v>13</v>
      </c>
      <c r="J21" s="27">
        <v>17.87</v>
      </c>
    </row>
    <row r="22" spans="1:10" x14ac:dyDescent="0.25">
      <c r="A22" s="6"/>
      <c r="B22" s="22" t="s">
        <v>29</v>
      </c>
      <c r="C22" s="33" t="s">
        <v>61</v>
      </c>
      <c r="D22" s="24" t="s">
        <v>38</v>
      </c>
      <c r="E22" s="25">
        <v>180</v>
      </c>
      <c r="F22" s="26"/>
      <c r="G22" s="25">
        <v>164</v>
      </c>
      <c r="H22" s="26">
        <v>3.6</v>
      </c>
      <c r="I22" s="26">
        <v>4.2699999999999996</v>
      </c>
      <c r="J22" s="27">
        <v>23.57</v>
      </c>
    </row>
    <row r="23" spans="1:10" x14ac:dyDescent="0.25">
      <c r="A23" s="12"/>
      <c r="B23" s="22" t="s">
        <v>24</v>
      </c>
      <c r="C23" s="33" t="s">
        <v>53</v>
      </c>
      <c r="D23" s="24" t="s">
        <v>54</v>
      </c>
      <c r="E23" s="25">
        <v>200</v>
      </c>
      <c r="F23" s="26"/>
      <c r="G23" s="25">
        <v>131</v>
      </c>
      <c r="H23" s="26">
        <v>0.6</v>
      </c>
      <c r="I23" s="26">
        <v>0.09</v>
      </c>
      <c r="J23" s="27">
        <v>26.7</v>
      </c>
    </row>
    <row r="24" spans="1:10" x14ac:dyDescent="0.25">
      <c r="A24" s="12"/>
      <c r="B24" s="22" t="s">
        <v>17</v>
      </c>
      <c r="C24" s="33" t="s">
        <v>25</v>
      </c>
      <c r="D24" s="24" t="s">
        <v>22</v>
      </c>
      <c r="E24" s="25">
        <v>40</v>
      </c>
      <c r="F24" s="26"/>
      <c r="G24" s="25">
        <v>72</v>
      </c>
      <c r="H24" s="26">
        <v>3.2</v>
      </c>
      <c r="I24" s="26">
        <v>1.7</v>
      </c>
      <c r="J24" s="27">
        <v>13.4</v>
      </c>
    </row>
    <row r="25" spans="1:10" x14ac:dyDescent="0.25">
      <c r="A25" s="12"/>
      <c r="B25" s="28" t="s">
        <v>30</v>
      </c>
      <c r="C25" s="33" t="s">
        <v>62</v>
      </c>
      <c r="D25" s="50" t="s">
        <v>63</v>
      </c>
      <c r="E25" s="51">
        <v>100</v>
      </c>
      <c r="F25" s="52"/>
      <c r="G25" s="25">
        <v>313</v>
      </c>
      <c r="H25" s="26">
        <v>13.3</v>
      </c>
      <c r="I25" s="26">
        <v>10.3</v>
      </c>
      <c r="J25" s="27">
        <v>46</v>
      </c>
    </row>
    <row r="26" spans="1:10" ht="30" x14ac:dyDescent="0.25">
      <c r="A26" s="12"/>
      <c r="B26" s="22" t="s">
        <v>19</v>
      </c>
      <c r="C26" s="33" t="s">
        <v>25</v>
      </c>
      <c r="D26" s="24" t="s">
        <v>28</v>
      </c>
      <c r="E26" s="25">
        <v>30</v>
      </c>
      <c r="F26" s="26"/>
      <c r="G26" s="25">
        <v>86</v>
      </c>
      <c r="H26" s="26">
        <v>2.4</v>
      </c>
      <c r="I26" s="26">
        <v>1.39</v>
      </c>
      <c r="J26" s="27">
        <v>15.6</v>
      </c>
    </row>
    <row r="27" spans="1:10" x14ac:dyDescent="0.25">
      <c r="A27" s="17"/>
      <c r="B27" s="22" t="s">
        <v>16</v>
      </c>
      <c r="C27" s="33"/>
      <c r="D27" s="24" t="s">
        <v>39</v>
      </c>
      <c r="E27" s="25">
        <v>100</v>
      </c>
      <c r="F27" s="26"/>
      <c r="G27" s="25">
        <v>52</v>
      </c>
      <c r="H27" s="26">
        <v>0.44</v>
      </c>
      <c r="I27" s="26">
        <v>0.44</v>
      </c>
      <c r="J27" s="27">
        <v>10.78</v>
      </c>
    </row>
    <row r="28" spans="1:10" ht="15.75" thickBot="1" x14ac:dyDescent="0.3">
      <c r="A28" s="18"/>
      <c r="B28" s="53"/>
      <c r="C28" s="54"/>
      <c r="D28" s="55" t="s">
        <v>23</v>
      </c>
      <c r="E28" s="56">
        <f>E27+E26+E25+E24+E23+E22+E21+250+15+5+100+15</f>
        <v>1135</v>
      </c>
      <c r="F28" s="57">
        <v>218.62</v>
      </c>
      <c r="G28" s="58">
        <f>SUM(G19:G27)</f>
        <v>1458</v>
      </c>
      <c r="H28" s="59">
        <f>SUM(H19:H27)</f>
        <v>49.449999999999996</v>
      </c>
      <c r="I28" s="59">
        <f>SUM(I19:I27)</f>
        <v>48.83</v>
      </c>
      <c r="J28" s="40">
        <f>SUM(J19:J27)</f>
        <v>208.42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2022-09-26T14:50:20Z</dcterms:modified>
</cp:coreProperties>
</file>