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ownloads\"/>
    </mc:Choice>
  </mc:AlternateContent>
  <bookViews>
    <workbookView xWindow="0" yWindow="0" windowWidth="24000" windowHeight="9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28" i="1" l="1"/>
  <c r="G18" i="1"/>
  <c r="E18" i="1"/>
  <c r="H18" i="1" l="1"/>
  <c r="I18" i="1"/>
  <c r="J18" i="1"/>
  <c r="J28" i="1" l="1"/>
  <c r="I28" i="1"/>
  <c r="H28" i="1"/>
  <c r="G28" i="1"/>
  <c r="J9" i="1"/>
  <c r="I9" i="1"/>
  <c r="H9" i="1"/>
  <c r="G9" i="1"/>
</calcChain>
</file>

<file path=xl/sharedStrings.xml><?xml version="1.0" encoding="utf-8"?>
<sst xmlns="http://schemas.openxmlformats.org/spreadsheetml/2006/main" count="80" uniqueCount="63">
  <si>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</si>
  <si>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</si>
  <si>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</si>
  <si>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</si>
  <si>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</si>
  <si>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</si>
  <si>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</si>
  <si>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</si>
  <si>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</si>
  <si>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</si>
  <si>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</si>
  <si>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</si>
  <si>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</si>
  <si>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</si>
  <si>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</si>
  <si>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</si>
  <si>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</si>
  <si>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</si>
  <si>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</si>
  <si>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</si>
  <si>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</si>
  <si>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</si>
  <si>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</si>
  <si>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</si>
  <si>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</si>
  <si>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</si>
  <si>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</si>
  <si>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</si>
  <si>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</si>
  <si>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</si>
  <si>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сладкое</t>
  </si>
  <si>
    <t>394/2008</t>
  </si>
  <si>
    <t>гор.блюдо</t>
  </si>
  <si>
    <t>289/2010</t>
  </si>
  <si>
    <t>331/2008</t>
  </si>
  <si>
    <t>80/2008</t>
  </si>
  <si>
    <t>333/2008</t>
  </si>
  <si>
    <t>375/2010</t>
  </si>
  <si>
    <t>37/2008</t>
  </si>
  <si>
    <t>479/2008</t>
  </si>
  <si>
    <t>2/2008</t>
  </si>
  <si>
    <t>Бутерброд с ветчиной вареной</t>
  </si>
  <si>
    <t>пудинг из творога с соусом клюквенным</t>
  </si>
  <si>
    <t>Чай с молоком</t>
  </si>
  <si>
    <t>432/2011</t>
  </si>
  <si>
    <t>Мандарин</t>
  </si>
  <si>
    <t>Салат витаминный с маслом растительным (1-ый вариант)</t>
  </si>
  <si>
    <t>Суп из овощей со сметаной</t>
  </si>
  <si>
    <t>200/5</t>
  </si>
  <si>
    <t>350/2008</t>
  </si>
  <si>
    <t>Зразы рубленые из кур с омлетом и овощами</t>
  </si>
  <si>
    <t>картофельное пюре с морковью</t>
  </si>
  <si>
    <t>Компот из свежих груш</t>
  </si>
  <si>
    <t>40/209/2008</t>
  </si>
  <si>
    <t>Салат из сыра, яблок и огурцов</t>
  </si>
  <si>
    <t>Суп из овощей со сметаной говядиной отварной</t>
  </si>
  <si>
    <t>250/10/10</t>
  </si>
  <si>
    <t>260/1996</t>
  </si>
  <si>
    <t>Шницель из филе куры</t>
  </si>
  <si>
    <t xml:space="preserve">Пюре картофельное с маслом сливочным </t>
  </si>
  <si>
    <t>180/5</t>
  </si>
  <si>
    <t>пирожок с яблоками</t>
  </si>
  <si>
    <t>банан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</si>
</sst>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8"/>
  <sheetViews>
    <sheetView tabSelected="1" workbookViewId="0">
      <selection activeCell="J5" sqref="J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59" t="s">
        <v>27</v>
      </c>
      <c r="C1" s="60"/>
      <c r="D1" s="61"/>
      <c r="E1" s="1" t="s">
        <v>18</v>
      </c>
      <c r="F1" s="2"/>
      <c r="G1" s="1"/>
      <c r="H1" s="1"/>
      <c r="I1" s="1" t="s">
        <v>1</v>
      </c>
      <c r="J1" s="3">
        <v>44918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19</v>
      </c>
      <c r="C4" s="11" t="s">
        <v>40</v>
      </c>
      <c r="D4" s="12" t="s">
        <v>41</v>
      </c>
      <c r="E4" s="13">
        <v>60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15.75" x14ac:dyDescent="0.25">
      <c r="A5" s="16"/>
      <c r="B5" s="17" t="s">
        <v>32</v>
      </c>
      <c r="C5" s="18" t="s">
        <v>33</v>
      </c>
      <c r="D5" s="19" t="s">
        <v>42</v>
      </c>
      <c r="E5" s="20">
        <v>180</v>
      </c>
      <c r="F5" s="21"/>
      <c r="G5" s="13">
        <v>329</v>
      </c>
      <c r="H5" s="14">
        <v>13.1</v>
      </c>
      <c r="I5" s="14">
        <v>10.9</v>
      </c>
      <c r="J5" s="15">
        <v>37.200000000000003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44</v>
      </c>
      <c r="D7" s="12" t="s">
        <v>43</v>
      </c>
      <c r="E7" s="13">
        <v>200</v>
      </c>
      <c r="F7" s="14"/>
      <c r="G7" s="13">
        <v>105</v>
      </c>
      <c r="H7" s="14">
        <v>1.52</v>
      </c>
      <c r="I7" s="14">
        <v>1.35</v>
      </c>
      <c r="J7" s="15">
        <v>25.9</v>
      </c>
    </row>
    <row r="8" spans="1:10" ht="15.75" x14ac:dyDescent="0.25">
      <c r="A8" s="16"/>
      <c r="B8" s="10" t="s">
        <v>16</v>
      </c>
      <c r="C8" s="22" t="s">
        <v>25</v>
      </c>
      <c r="D8" s="12" t="s">
        <v>45</v>
      </c>
      <c r="E8" s="13">
        <v>100</v>
      </c>
      <c r="F8" s="14"/>
      <c r="G8" s="13">
        <v>38</v>
      </c>
      <c r="H8" s="14">
        <v>0.75</v>
      </c>
      <c r="I8" s="14"/>
      <c r="J8" s="15">
        <v>7.5</v>
      </c>
    </row>
    <row r="9" spans="1:10" ht="16.5" thickBot="1" x14ac:dyDescent="0.3">
      <c r="A9" s="24"/>
      <c r="B9" s="25"/>
      <c r="C9" s="26"/>
      <c r="D9" s="27" t="s">
        <v>23</v>
      </c>
      <c r="E9" s="28">
        <f>SUM(E4:E8)</f>
        <v>540</v>
      </c>
      <c r="F9" s="29">
        <v>87.45</v>
      </c>
      <c r="G9" s="30">
        <f>SUM(G4:G8)</f>
        <v>577</v>
      </c>
      <c r="H9" s="31">
        <f>SUM(H4:H8)</f>
        <v>19</v>
      </c>
      <c r="I9" s="31">
        <f>SUM(I4:I8)</f>
        <v>19.03</v>
      </c>
      <c r="J9" s="32">
        <f>SUM(J4:J8)</f>
        <v>83.960000000000008</v>
      </c>
    </row>
    <row r="10" spans="1:10" ht="31.5" x14ac:dyDescent="0.25">
      <c r="A10" s="9" t="s">
        <v>12</v>
      </c>
      <c r="B10" s="33" t="s">
        <v>13</v>
      </c>
      <c r="C10" s="34" t="s">
        <v>38</v>
      </c>
      <c r="D10" s="35" t="s">
        <v>46</v>
      </c>
      <c r="E10" s="36">
        <v>60</v>
      </c>
      <c r="F10" s="37"/>
      <c r="G10" s="36">
        <v>54</v>
      </c>
      <c r="H10" s="37">
        <v>0.72</v>
      </c>
      <c r="I10" s="37">
        <v>3.12</v>
      </c>
      <c r="J10" s="38">
        <v>5.7</v>
      </c>
    </row>
    <row r="11" spans="1:10" ht="15.75" x14ac:dyDescent="0.25">
      <c r="A11" s="16"/>
      <c r="B11" s="10" t="s">
        <v>14</v>
      </c>
      <c r="C11" s="22" t="s">
        <v>35</v>
      </c>
      <c r="D11" s="12" t="s">
        <v>47</v>
      </c>
      <c r="E11" s="23" t="s">
        <v>48</v>
      </c>
      <c r="F11" s="14"/>
      <c r="G11" s="13">
        <v>81</v>
      </c>
      <c r="H11" s="14">
        <v>2.5</v>
      </c>
      <c r="I11" s="14">
        <v>4.1100000000000003</v>
      </c>
      <c r="J11" s="15">
        <v>11.02</v>
      </c>
    </row>
    <row r="12" spans="1:10" ht="31.5" x14ac:dyDescent="0.25">
      <c r="A12" s="16"/>
      <c r="B12" s="10" t="s">
        <v>15</v>
      </c>
      <c r="C12" s="22" t="s">
        <v>49</v>
      </c>
      <c r="D12" s="12" t="s">
        <v>50</v>
      </c>
      <c r="E12" s="13">
        <v>90</v>
      </c>
      <c r="F12" s="14"/>
      <c r="G12" s="13">
        <v>265</v>
      </c>
      <c r="H12" s="14">
        <v>13.9</v>
      </c>
      <c r="I12" s="14">
        <v>13.64</v>
      </c>
      <c r="J12" s="15">
        <v>30.69</v>
      </c>
    </row>
    <row r="13" spans="1:10" ht="15.75" x14ac:dyDescent="0.25">
      <c r="A13" s="16"/>
      <c r="B13" s="10" t="s">
        <v>29</v>
      </c>
      <c r="C13" s="22" t="s">
        <v>36</v>
      </c>
      <c r="D13" s="12" t="s">
        <v>51</v>
      </c>
      <c r="E13" s="13">
        <v>150</v>
      </c>
      <c r="F13" s="14"/>
      <c r="G13" s="13">
        <v>139</v>
      </c>
      <c r="H13" s="14">
        <v>3</v>
      </c>
      <c r="I13" s="14">
        <v>5.76</v>
      </c>
      <c r="J13" s="15">
        <v>18.82</v>
      </c>
    </row>
    <row r="14" spans="1:10" ht="15.75" x14ac:dyDescent="0.25">
      <c r="A14" s="16"/>
      <c r="B14" s="10" t="s">
        <v>24</v>
      </c>
      <c r="C14" s="10" t="s">
        <v>31</v>
      </c>
      <c r="D14" s="10" t="s">
        <v>52</v>
      </c>
      <c r="E14" s="39">
        <v>200</v>
      </c>
      <c r="F14" s="40"/>
      <c r="G14" s="40">
        <v>118</v>
      </c>
      <c r="H14" s="41">
        <v>0.2</v>
      </c>
      <c r="I14" s="41">
        <v>0.2</v>
      </c>
      <c r="J14" s="41">
        <v>27.9</v>
      </c>
    </row>
    <row r="15" spans="1:10" ht="31.5" x14ac:dyDescent="0.25">
      <c r="A15" s="16"/>
      <c r="B15" s="10" t="s">
        <v>19</v>
      </c>
      <c r="C15" s="22" t="s">
        <v>25</v>
      </c>
      <c r="D15" s="12" t="s">
        <v>28</v>
      </c>
      <c r="E15" s="13">
        <v>25</v>
      </c>
      <c r="F15" s="14"/>
      <c r="G15" s="13">
        <v>72</v>
      </c>
      <c r="H15" s="14">
        <v>2</v>
      </c>
      <c r="I15" s="14">
        <v>1.1599999999999999</v>
      </c>
      <c r="J15" s="15">
        <v>12.99</v>
      </c>
    </row>
    <row r="16" spans="1:10" ht="15.75" x14ac:dyDescent="0.25">
      <c r="A16" s="16"/>
      <c r="B16" s="10" t="s">
        <v>17</v>
      </c>
      <c r="C16" s="22" t="s">
        <v>25</v>
      </c>
      <c r="D16" s="12" t="s">
        <v>22</v>
      </c>
      <c r="E16" s="13">
        <v>40</v>
      </c>
      <c r="F16" s="14"/>
      <c r="G16" s="13">
        <v>72</v>
      </c>
      <c r="H16" s="14">
        <v>3.2</v>
      </c>
      <c r="I16" s="14">
        <v>1.7</v>
      </c>
      <c r="J16" s="15">
        <v>13.4</v>
      </c>
    </row>
    <row r="17" spans="1:10" ht="15.75" x14ac:dyDescent="0.25">
      <c r="A17" s="16"/>
      <c r="B17" s="10"/>
      <c r="C17" s="22"/>
      <c r="D17" s="12"/>
      <c r="E17" s="23"/>
      <c r="F17" s="14"/>
      <c r="G17" s="13"/>
      <c r="H17" s="14"/>
      <c r="I17" s="14"/>
      <c r="J17" s="15"/>
    </row>
    <row r="18" spans="1:10" ht="30.75" customHeight="1" thickBot="1" x14ac:dyDescent="0.3">
      <c r="A18" s="42"/>
      <c r="B18" s="25"/>
      <c r="C18" s="26"/>
      <c r="D18" s="27" t="s">
        <v>23</v>
      </c>
      <c r="E18" s="28">
        <f>E16+E15+E14+E13+E12+200+5+E10</f>
        <v>770</v>
      </c>
      <c r="F18" s="29">
        <v>131.16999999999999</v>
      </c>
      <c r="G18" s="30">
        <f>SUM(G10:G17)</f>
        <v>801</v>
      </c>
      <c r="H18" s="31">
        <f>SUM(H10:H17)</f>
        <v>25.52</v>
      </c>
      <c r="I18" s="31">
        <f>SUM(I10:I17)</f>
        <v>29.69</v>
      </c>
      <c r="J18" s="32">
        <f>SUM(J10:J17)</f>
        <v>120.52</v>
      </c>
    </row>
    <row r="19" spans="1:10" ht="15.75" x14ac:dyDescent="0.25">
      <c r="A19" s="43"/>
      <c r="B19" s="33" t="s">
        <v>13</v>
      </c>
      <c r="C19" s="44" t="s">
        <v>53</v>
      </c>
      <c r="D19" s="35" t="s">
        <v>54</v>
      </c>
      <c r="E19" s="36">
        <v>100</v>
      </c>
      <c r="F19" s="37"/>
      <c r="G19" s="36">
        <v>174</v>
      </c>
      <c r="H19" s="37">
        <v>9.1</v>
      </c>
      <c r="I19" s="37">
        <v>13.7</v>
      </c>
      <c r="J19" s="38">
        <v>3.5</v>
      </c>
    </row>
    <row r="20" spans="1:10" ht="31.5" x14ac:dyDescent="0.25">
      <c r="A20" s="43" t="s">
        <v>26</v>
      </c>
      <c r="B20" s="10" t="s">
        <v>14</v>
      </c>
      <c r="C20" s="22" t="s">
        <v>35</v>
      </c>
      <c r="D20" s="12" t="s">
        <v>55</v>
      </c>
      <c r="E20" s="23" t="s">
        <v>56</v>
      </c>
      <c r="F20" s="14"/>
      <c r="G20" s="13">
        <v>133</v>
      </c>
      <c r="H20" s="14">
        <v>5.78</v>
      </c>
      <c r="I20" s="14">
        <v>7.38</v>
      </c>
      <c r="J20" s="15">
        <v>10.56</v>
      </c>
    </row>
    <row r="21" spans="1:10" ht="15.75" x14ac:dyDescent="0.25">
      <c r="A21" s="45"/>
      <c r="B21" s="10" t="s">
        <v>15</v>
      </c>
      <c r="C21" s="22" t="s">
        <v>57</v>
      </c>
      <c r="D21" s="12" t="s">
        <v>58</v>
      </c>
      <c r="E21" s="13">
        <v>100</v>
      </c>
      <c r="F21" s="14"/>
      <c r="G21" s="13">
        <v>378</v>
      </c>
      <c r="H21" s="14">
        <v>17.399999999999999</v>
      </c>
      <c r="I21" s="14">
        <v>11.09</v>
      </c>
      <c r="J21" s="15">
        <v>38.299999999999997</v>
      </c>
    </row>
    <row r="22" spans="1:10" ht="31.5" x14ac:dyDescent="0.25">
      <c r="A22" s="43"/>
      <c r="B22" s="10" t="s">
        <v>29</v>
      </c>
      <c r="C22" s="22" t="s">
        <v>34</v>
      </c>
      <c r="D22" s="12" t="s">
        <v>59</v>
      </c>
      <c r="E22" s="14" t="s">
        <v>60</v>
      </c>
      <c r="F22" s="14"/>
      <c r="G22" s="13">
        <v>206</v>
      </c>
      <c r="H22" s="14">
        <v>3.72</v>
      </c>
      <c r="I22" s="14">
        <v>10.6</v>
      </c>
      <c r="J22" s="15">
        <v>24.36</v>
      </c>
    </row>
    <row r="23" spans="1:10" ht="15.75" x14ac:dyDescent="0.25">
      <c r="A23" s="46"/>
      <c r="B23" s="10" t="s">
        <v>24</v>
      </c>
      <c r="C23" s="22" t="s">
        <v>37</v>
      </c>
      <c r="D23" s="12" t="s">
        <v>52</v>
      </c>
      <c r="E23" s="13">
        <v>200</v>
      </c>
      <c r="F23" s="14"/>
      <c r="G23" s="13">
        <v>118</v>
      </c>
      <c r="H23" s="14">
        <v>0.2</v>
      </c>
      <c r="I23" s="14">
        <v>0.2</v>
      </c>
      <c r="J23" s="15">
        <v>27.9</v>
      </c>
    </row>
    <row r="24" spans="1:10" ht="15.75" x14ac:dyDescent="0.25">
      <c r="A24" s="46"/>
      <c r="B24" s="10" t="s">
        <v>17</v>
      </c>
      <c r="C24" s="22" t="s">
        <v>25</v>
      </c>
      <c r="D24" s="12" t="s">
        <v>22</v>
      </c>
      <c r="E24" s="13">
        <v>60</v>
      </c>
      <c r="F24" s="14"/>
      <c r="G24" s="13">
        <v>108</v>
      </c>
      <c r="H24" s="14">
        <v>4.8</v>
      </c>
      <c r="I24" s="14">
        <v>2.5499999999999998</v>
      </c>
      <c r="J24" s="15">
        <v>20.100000000000001</v>
      </c>
    </row>
    <row r="25" spans="1:10" ht="15.75" x14ac:dyDescent="0.25">
      <c r="A25" s="46"/>
      <c r="B25" s="17" t="s">
        <v>30</v>
      </c>
      <c r="C25" s="22" t="s">
        <v>39</v>
      </c>
      <c r="D25" s="47" t="s">
        <v>61</v>
      </c>
      <c r="E25" s="48">
        <v>100</v>
      </c>
      <c r="F25" s="49"/>
      <c r="G25" s="13">
        <v>243</v>
      </c>
      <c r="H25" s="14">
        <v>5.5</v>
      </c>
      <c r="I25" s="14">
        <v>5.2</v>
      </c>
      <c r="J25" s="15">
        <v>43.8</v>
      </c>
    </row>
    <row r="26" spans="1:10" ht="15.75" x14ac:dyDescent="0.25">
      <c r="A26" s="46"/>
      <c r="B26" s="10" t="s">
        <v>16</v>
      </c>
      <c r="C26" s="22" t="s">
        <v>25</v>
      </c>
      <c r="D26" s="12" t="s">
        <v>62</v>
      </c>
      <c r="E26" s="13">
        <v>200</v>
      </c>
      <c r="F26" s="14"/>
      <c r="G26" s="13">
        <v>105</v>
      </c>
      <c r="H26" s="14">
        <v>3</v>
      </c>
      <c r="I26" s="14">
        <v>1</v>
      </c>
      <c r="J26" s="15">
        <v>42</v>
      </c>
    </row>
    <row r="27" spans="1:10" ht="15.75" x14ac:dyDescent="0.25">
      <c r="A27" s="50"/>
      <c r="B27" s="10"/>
      <c r="C27" s="22"/>
      <c r="D27" s="12"/>
      <c r="E27" s="23"/>
      <c r="F27" s="14"/>
      <c r="G27" s="13"/>
      <c r="H27" s="14"/>
      <c r="I27" s="14"/>
      <c r="J27" s="15"/>
    </row>
    <row r="28" spans="1:10" ht="16.5" thickBot="1" x14ac:dyDescent="0.3">
      <c r="A28" s="51"/>
      <c r="B28" s="52"/>
      <c r="C28" s="53"/>
      <c r="D28" s="54" t="s">
        <v>23</v>
      </c>
      <c r="E28" s="55">
        <f>E26+E25+E24+E23+180+5+E21+250+10+10+100</f>
        <v>1215</v>
      </c>
      <c r="F28" s="56">
        <v>218.62</v>
      </c>
      <c r="G28" s="57">
        <f>SUM(G19:G27)</f>
        <v>1465</v>
      </c>
      <c r="H28" s="58">
        <f>SUM(H19:H27)</f>
        <v>49.5</v>
      </c>
      <c r="I28" s="58">
        <f>SUM(I19:I27)</f>
        <v>51.720000000000006</v>
      </c>
      <c r="J28" s="32">
        <f>SUM(J19:J27)</f>
        <v>210.51999999999998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2022-12-21T08:45:45Z</dcterms:modified>
</cp:coreProperties>
</file>